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6'!$B$10:$C$28</definedName>
    <definedName name="_xlnm.Print_Titles" localSheetId="0">'Приложение № 6'!$9:$10</definedName>
    <definedName name="_xlnm.Print_Area" localSheetId="0">'Приложение № 6'!$A$1:$F$28</definedName>
  </definedNames>
  <calcPr calcId="124519"/>
</workbook>
</file>

<file path=xl/calcChain.xml><?xml version="1.0" encoding="utf-8"?>
<calcChain xmlns="http://schemas.openxmlformats.org/spreadsheetml/2006/main">
  <c r="E26" i="1"/>
  <c r="F26"/>
  <c r="D26"/>
  <c r="F24"/>
  <c r="E24"/>
  <c r="D24"/>
  <c r="E20"/>
  <c r="F20"/>
  <c r="D20"/>
  <c r="E18"/>
  <c r="F18"/>
  <c r="D18"/>
  <c r="E16"/>
  <c r="F16"/>
  <c r="D16"/>
  <c r="E11"/>
  <c r="F11"/>
  <c r="F28" s="1"/>
  <c r="D11"/>
  <c r="E28" l="1"/>
  <c r="D28"/>
</calcChain>
</file>

<file path=xl/sharedStrings.xml><?xml version="1.0" encoding="utf-8"?>
<sst xmlns="http://schemas.openxmlformats.org/spreadsheetml/2006/main" count="63" uniqueCount="42">
  <si>
    <t>Раздел</t>
  </si>
  <si>
    <t>Сумма, тыс. рублей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</si>
  <si>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</si>
  <si>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</si>
  <si>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</si>
  <si>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</si>
  <si>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</si>
  <si>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</si>
  <si>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</si>
  <si>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</si>
  <si>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</si>
  <si>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</si>
  <si>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</si>
  <si>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</si>
  <si>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</si>
  <si>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</si>
  <si>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</si>
  <si>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</si>
  <si>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</si>
  <si>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</si>
  <si>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</si>
  <si>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</si>
  <si>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</si>
  <si>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</si>
  <si>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</si>
  <si>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</si>
  <si>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</si>
  <si>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</si>
  <si>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</si>
  <si>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</si>
  <si>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</si>
  <si>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</si>
  <si>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</si>
  <si>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</si>
  <si>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</si>
  <si>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</si>
  <si>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</si>
  <si>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r>
      <t xml:space="preserve">к решению </t>
    </r>
    <r>
      <rPr>
        <i/>
        <sz val="12"/>
        <rFont val="Times New Roman"/>
        <family val="1"/>
        <charset val="204"/>
      </rPr>
      <t>муниципального Совета</t>
    </r>
  </si>
  <si>
    <t xml:space="preserve"> сельского поселения "Оксовское"  </t>
  </si>
  <si>
    <t xml:space="preserve">Плесецкого муниципального района Архангельской области </t>
  </si>
  <si>
    <t>Распределение расходов  по разделам и подразделам   бюджета сельского поселения "Оксовское"  Плесецкого муниципального района Архангельской области    на 2021 год и на плановый период 2022 и 2023 годов</t>
  </si>
  <si>
    <t xml:space="preserve"> от    декабря 2020 г. № _____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</si>
</sst>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5" fontId="10" fillId="0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36"/>
  <sheetViews>
    <sheetView tabSelected="1" zoomScaleSheetLayoutView="108" workbookViewId="0">
      <selection activeCell="D5" sqref="D5:F5"/>
    </sheetView>
  </sheetViews>
  <sheetFormatPr defaultColWidth="9.140625" defaultRowHeight="15.75"/>
  <cols>
    <col min="1" max="1" width="54.85546875" style="2" customWidth="1"/>
    <col min="2" max="2" width="8.140625" style="13" customWidth="1"/>
    <col min="3" max="3" width="7.42578125" style="2" customWidth="1"/>
    <col min="4" max="4" width="11" style="2" customWidth="1"/>
    <col min="5" max="5" width="9.85546875" style="2" customWidth="1"/>
    <col min="6" max="6" width="11.140625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>
      <c r="B1" s="3"/>
      <c r="C1" s="4"/>
      <c r="D1" s="51" t="s">
        <v>7</v>
      </c>
      <c r="E1" s="51"/>
      <c r="F1" s="51"/>
    </row>
    <row r="2" spans="1:7" ht="27.75" customHeight="1">
      <c r="B2" s="3"/>
      <c r="C2" s="53" t="s">
        <v>37</v>
      </c>
      <c r="D2" s="53"/>
      <c r="E2" s="53"/>
      <c r="F2" s="53"/>
    </row>
    <row r="3" spans="1:7" ht="18" customHeight="1">
      <c r="B3" s="5"/>
      <c r="C3" s="51" t="s">
        <v>38</v>
      </c>
      <c r="D3" s="51"/>
      <c r="E3" s="51"/>
      <c r="F3" s="51"/>
    </row>
    <row r="4" spans="1:7" ht="31.5" customHeight="1">
      <c r="B4" s="5"/>
      <c r="C4" s="51" t="s">
        <v>39</v>
      </c>
      <c r="D4" s="51"/>
      <c r="E4" s="51"/>
      <c r="F4" s="51"/>
    </row>
    <row r="5" spans="1:7">
      <c r="B5" s="5"/>
      <c r="C5" s="6"/>
      <c r="D5" s="52" t="s">
        <v>41</v>
      </c>
      <c r="E5" s="52"/>
      <c r="F5" s="52"/>
    </row>
    <row r="6" spans="1:7">
      <c r="B6" s="5"/>
      <c r="C6" s="6"/>
      <c r="D6" s="7"/>
      <c r="E6" s="7"/>
      <c r="F6" s="7"/>
    </row>
    <row r="7" spans="1:7" ht="47.1" customHeight="1">
      <c r="A7" s="46" t="s">
        <v>40</v>
      </c>
      <c r="B7" s="46"/>
      <c r="C7" s="46"/>
      <c r="D7" s="46"/>
      <c r="E7" s="46"/>
      <c r="F7" s="46"/>
    </row>
    <row r="8" spans="1:7" ht="18" customHeight="1">
      <c r="A8" s="50"/>
      <c r="B8" s="50"/>
      <c r="C8" s="50"/>
      <c r="D8" s="50"/>
      <c r="E8" s="50"/>
      <c r="F8" s="50"/>
    </row>
    <row r="9" spans="1:7" ht="17.45" customHeight="1">
      <c r="A9" s="47" t="s">
        <v>6</v>
      </c>
      <c r="B9" s="48" t="s">
        <v>0</v>
      </c>
      <c r="C9" s="47" t="s">
        <v>21</v>
      </c>
      <c r="D9" s="49" t="s">
        <v>1</v>
      </c>
      <c r="E9" s="49"/>
      <c r="F9" s="49"/>
    </row>
    <row r="10" spans="1:7" ht="38.25" customHeight="1">
      <c r="A10" s="47"/>
      <c r="B10" s="48"/>
      <c r="C10" s="47"/>
      <c r="D10" s="16" t="s">
        <v>3</v>
      </c>
      <c r="E10" s="16" t="s">
        <v>4</v>
      </c>
      <c r="F10" s="16" t="s">
        <v>5</v>
      </c>
      <c r="G10" s="8"/>
    </row>
    <row r="11" spans="1:7" ht="30.95" customHeight="1">
      <c r="A11" s="17" t="s">
        <v>18</v>
      </c>
      <c r="B11" s="18" t="s">
        <v>19</v>
      </c>
      <c r="C11" s="18" t="s">
        <v>20</v>
      </c>
      <c r="D11" s="19">
        <f>D12+D13+D15</f>
        <v>2867.3</v>
      </c>
      <c r="E11" s="19">
        <f t="shared" ref="E11:F11" si="0">E12+E13+E15</f>
        <v>2867.3</v>
      </c>
      <c r="F11" s="19">
        <f t="shared" si="0"/>
        <v>2804.8</v>
      </c>
      <c r="G11" s="8"/>
    </row>
    <row r="12" spans="1:7" ht="48.6" customHeight="1">
      <c r="A12" s="21" t="s">
        <v>8</v>
      </c>
      <c r="B12" s="22" t="s">
        <v>9</v>
      </c>
      <c r="C12" s="22" t="s">
        <v>10</v>
      </c>
      <c r="D12" s="23">
        <v>585.79999999999995</v>
      </c>
      <c r="E12" s="23">
        <v>585.79999999999995</v>
      </c>
      <c r="F12" s="23">
        <v>585.79999999999995</v>
      </c>
      <c r="G12" s="8"/>
    </row>
    <row r="13" spans="1:7" ht="60.75" customHeight="1">
      <c r="A13" s="21" t="s">
        <v>11</v>
      </c>
      <c r="B13" s="22" t="s">
        <v>19</v>
      </c>
      <c r="C13" s="22" t="s">
        <v>23</v>
      </c>
      <c r="D13" s="23">
        <v>2271.5</v>
      </c>
      <c r="E13" s="23">
        <v>2271.5</v>
      </c>
      <c r="F13" s="23">
        <v>2209</v>
      </c>
      <c r="G13" s="8"/>
    </row>
    <row r="14" spans="1:7" ht="51" hidden="1" customHeight="1">
      <c r="A14" s="21" t="s">
        <v>12</v>
      </c>
      <c r="B14" s="22" t="s">
        <v>19</v>
      </c>
      <c r="C14" s="22" t="s">
        <v>24</v>
      </c>
      <c r="D14" s="23">
        <v>2271.5</v>
      </c>
      <c r="E14" s="23"/>
      <c r="F14" s="23"/>
      <c r="G14" s="8"/>
    </row>
    <row r="15" spans="1:7" ht="24.95" customHeight="1">
      <c r="A15" s="21" t="s">
        <v>13</v>
      </c>
      <c r="B15" s="22" t="s">
        <v>19</v>
      </c>
      <c r="C15" s="22">
        <v>11</v>
      </c>
      <c r="D15" s="41">
        <v>10</v>
      </c>
      <c r="E15" s="41">
        <v>10</v>
      </c>
      <c r="F15" s="41">
        <v>10</v>
      </c>
      <c r="G15" s="8"/>
    </row>
    <row r="16" spans="1:7" ht="24.95" customHeight="1">
      <c r="A16" s="29" t="s">
        <v>14</v>
      </c>
      <c r="B16" s="30" t="s">
        <v>25</v>
      </c>
      <c r="C16" s="30" t="s">
        <v>20</v>
      </c>
      <c r="D16" s="19">
        <f>D17</f>
        <v>389.1</v>
      </c>
      <c r="E16" s="19">
        <f t="shared" ref="E16:F16" si="1">E17</f>
        <v>397.8</v>
      </c>
      <c r="F16" s="39">
        <f t="shared" si="1"/>
        <v>0</v>
      </c>
      <c r="G16" s="8"/>
    </row>
    <row r="17" spans="1:7" ht="30" customHeight="1">
      <c r="A17" s="26" t="s">
        <v>15</v>
      </c>
      <c r="B17" s="27" t="s">
        <v>25</v>
      </c>
      <c r="C17" s="27" t="s">
        <v>22</v>
      </c>
      <c r="D17" s="28">
        <v>389.1</v>
      </c>
      <c r="E17" s="28">
        <v>397.8</v>
      </c>
      <c r="F17" s="40">
        <v>0</v>
      </c>
      <c r="G17" s="8"/>
    </row>
    <row r="18" spans="1:7" ht="38.25" customHeight="1">
      <c r="A18" s="29" t="s">
        <v>16</v>
      </c>
      <c r="B18" s="30" t="s">
        <v>22</v>
      </c>
      <c r="C18" s="30" t="s">
        <v>20</v>
      </c>
      <c r="D18" s="39">
        <f>D19</f>
        <v>100</v>
      </c>
      <c r="E18" s="39">
        <f t="shared" ref="E18:F18" si="2">E19</f>
        <v>0</v>
      </c>
      <c r="F18" s="39">
        <f t="shared" si="2"/>
        <v>0</v>
      </c>
      <c r="G18" s="8"/>
    </row>
    <row r="19" spans="1:7" ht="47.1" customHeight="1">
      <c r="A19" s="26" t="s">
        <v>17</v>
      </c>
      <c r="B19" s="27" t="s">
        <v>22</v>
      </c>
      <c r="C19" s="27">
        <v>10</v>
      </c>
      <c r="D19" s="40">
        <v>100</v>
      </c>
      <c r="E19" s="40">
        <v>0</v>
      </c>
      <c r="F19" s="40">
        <v>0</v>
      </c>
      <c r="G19" s="8"/>
    </row>
    <row r="20" spans="1:7" ht="23.45" customHeight="1">
      <c r="A20" s="31" t="s">
        <v>27</v>
      </c>
      <c r="B20" s="18" t="s">
        <v>29</v>
      </c>
      <c r="C20" s="18" t="s">
        <v>20</v>
      </c>
      <c r="D20" s="39">
        <f>D21+D22+D23</f>
        <v>2412.7000000000003</v>
      </c>
      <c r="E20" s="39">
        <f t="shared" ref="E20:F20" si="3">E21+E22+E23</f>
        <v>1216.9000000000001</v>
      </c>
      <c r="F20" s="39">
        <f t="shared" si="3"/>
        <v>0</v>
      </c>
      <c r="G20" s="8"/>
    </row>
    <row r="21" spans="1:7" ht="20.100000000000001" customHeight="1">
      <c r="A21" s="25" t="s">
        <v>28</v>
      </c>
      <c r="B21" s="24" t="s">
        <v>29</v>
      </c>
      <c r="C21" s="24" t="s">
        <v>19</v>
      </c>
      <c r="D21" s="41">
        <v>100</v>
      </c>
      <c r="E21" s="41">
        <v>0</v>
      </c>
      <c r="F21" s="41">
        <v>0</v>
      </c>
      <c r="G21" s="8"/>
    </row>
    <row r="22" spans="1:7" ht="20.100000000000001" customHeight="1">
      <c r="A22" s="25" t="s">
        <v>30</v>
      </c>
      <c r="B22" s="10" t="s">
        <v>29</v>
      </c>
      <c r="C22" s="10" t="s">
        <v>25</v>
      </c>
      <c r="D22" s="41">
        <v>268.3</v>
      </c>
      <c r="E22" s="41">
        <v>0</v>
      </c>
      <c r="F22" s="41">
        <v>0</v>
      </c>
      <c r="G22" s="8"/>
    </row>
    <row r="23" spans="1:7" ht="21.6" customHeight="1">
      <c r="A23" s="34" t="s">
        <v>31</v>
      </c>
      <c r="B23" s="35" t="s">
        <v>29</v>
      </c>
      <c r="C23" s="35" t="s">
        <v>22</v>
      </c>
      <c r="D23" s="40">
        <v>2044.4</v>
      </c>
      <c r="E23" s="40">
        <v>1216.9000000000001</v>
      </c>
      <c r="F23" s="40">
        <v>0</v>
      </c>
      <c r="G23" s="8"/>
    </row>
    <row r="24" spans="1:7" ht="20.45" customHeight="1">
      <c r="A24" s="36" t="s">
        <v>32</v>
      </c>
      <c r="B24" s="18" t="s">
        <v>34</v>
      </c>
      <c r="C24" s="18" t="s">
        <v>20</v>
      </c>
      <c r="D24" s="19">
        <f>D25</f>
        <v>1057.0999999999999</v>
      </c>
      <c r="E24" s="20">
        <f>E25</f>
        <v>572</v>
      </c>
      <c r="F24" s="42">
        <f>F25</f>
        <v>651.79999999999995</v>
      </c>
      <c r="G24" s="8"/>
    </row>
    <row r="25" spans="1:7" ht="20.45" customHeight="1">
      <c r="A25" s="37" t="s">
        <v>33</v>
      </c>
      <c r="B25" s="33" t="s">
        <v>34</v>
      </c>
      <c r="C25" s="33" t="s">
        <v>19</v>
      </c>
      <c r="D25" s="28">
        <v>1057.0999999999999</v>
      </c>
      <c r="E25" s="28">
        <v>572</v>
      </c>
      <c r="F25" s="40">
        <v>651.79999999999995</v>
      </c>
      <c r="G25" s="8"/>
    </row>
    <row r="26" spans="1:7" ht="20.45" customHeight="1">
      <c r="A26" s="31" t="s">
        <v>35</v>
      </c>
      <c r="B26" s="18" t="s">
        <v>26</v>
      </c>
      <c r="C26" s="18" t="s">
        <v>20</v>
      </c>
      <c r="D26" s="43">
        <f>D27</f>
        <v>110.7</v>
      </c>
      <c r="E26" s="43">
        <f t="shared" ref="E26:F26" si="4">E27</f>
        <v>110.7</v>
      </c>
      <c r="F26" s="43">
        <f t="shared" si="4"/>
        <v>110.7</v>
      </c>
      <c r="G26" s="8"/>
    </row>
    <row r="27" spans="1:7" ht="21.6" customHeight="1">
      <c r="A27" s="32" t="s">
        <v>36</v>
      </c>
      <c r="B27" s="35" t="s">
        <v>26</v>
      </c>
      <c r="C27" s="35" t="s">
        <v>19</v>
      </c>
      <c r="D27" s="38">
        <v>110.7</v>
      </c>
      <c r="E27" s="38">
        <v>110.7</v>
      </c>
      <c r="F27" s="38">
        <v>110.7</v>
      </c>
      <c r="G27" s="9"/>
    </row>
    <row r="28" spans="1:7" ht="24.95" customHeight="1">
      <c r="A28" s="45" t="s">
        <v>2</v>
      </c>
      <c r="B28" s="45"/>
      <c r="C28" s="45"/>
      <c r="D28" s="44">
        <f>D11+D16+D20+D24+D26+D18+0.3</f>
        <v>6937.2000000000007</v>
      </c>
      <c r="E28" s="44">
        <f t="shared" ref="E28:F28" si="5">E11+E16+E20+E24+E26+E18+0.3</f>
        <v>5165</v>
      </c>
      <c r="F28" s="44">
        <f t="shared" si="5"/>
        <v>3567.6000000000004</v>
      </c>
      <c r="G28" s="9"/>
    </row>
    <row r="29" spans="1:7">
      <c r="A29" s="1"/>
      <c r="B29" s="11"/>
      <c r="C29" s="9"/>
      <c r="D29" s="9"/>
      <c r="E29" s="9"/>
      <c r="F29" s="9"/>
      <c r="G29" s="9"/>
    </row>
    <row r="30" spans="1:7">
      <c r="A30" s="9"/>
      <c r="B30" s="11"/>
      <c r="C30" s="9"/>
      <c r="D30" s="9"/>
      <c r="E30" s="9"/>
      <c r="F30" s="12"/>
      <c r="G30" s="9"/>
    </row>
    <row r="31" spans="1:7">
      <c r="F31" s="8"/>
    </row>
    <row r="32" spans="1:7">
      <c r="A32" s="14"/>
    </row>
    <row r="33" spans="4:6">
      <c r="F33" s="8"/>
    </row>
    <row r="36" spans="4:6">
      <c r="D36" s="15"/>
      <c r="E36" s="15"/>
    </row>
  </sheetData>
  <mergeCells count="12">
    <mergeCell ref="D1:F1"/>
    <mergeCell ref="D5:F5"/>
    <mergeCell ref="C3:F3"/>
    <mergeCell ref="C4:F4"/>
    <mergeCell ref="C2:F2"/>
    <mergeCell ref="A28:C28"/>
    <mergeCell ref="A7:F7"/>
    <mergeCell ref="A9:A10"/>
    <mergeCell ref="B9:B10"/>
    <mergeCell ref="C9:C10"/>
    <mergeCell ref="D9:F9"/>
    <mergeCell ref="A8:F8"/>
  </mergeCells>
  <pageMargins left="1.0629921259842521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2020-11-16T06:18:52Z</dcterms:modified>
</cp:coreProperties>
</file>